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S:\Office of Research\VP Res Commitments\Startup policy documents_FINAL REVISED\"/>
    </mc:Choice>
  </mc:AlternateContent>
  <bookViews>
    <workbookView xWindow="0" yWindow="0" windowWidth="27456" windowHeight="17136"/>
  </bookViews>
  <sheets>
    <sheet name="Overall" sheetId="4" r:id="rId1"/>
    <sheet name="Startup Equipment &amp; Supply " sheetId="6" r:id="rId2"/>
    <sheet name="HPC Equipment" sheetId="7" r:id="rId3"/>
  </sheets>
  <definedNames>
    <definedName name="_xlnm.Print_Area" localSheetId="0">Overall!$A$1:$I$59</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G28" i="6" l="1"/>
  <c r="F28" i="6"/>
  <c r="E28" i="6"/>
  <c r="C28" i="6"/>
  <c r="G21" i="6"/>
  <c r="F21" i="6"/>
  <c r="E21" i="6"/>
  <c r="G13" i="6"/>
  <c r="F13" i="6"/>
  <c r="E13" i="6"/>
  <c r="C21" i="6"/>
  <c r="C13" i="6"/>
  <c r="I4" i="4"/>
  <c r="I3" i="4"/>
  <c r="I5" i="4"/>
  <c r="I2" i="4"/>
  <c r="G36" i="4"/>
  <c r="F20" i="4"/>
  <c r="F47" i="4"/>
  <c r="F26" i="4"/>
  <c r="F32" i="4"/>
  <c r="F38" i="4"/>
  <c r="F45" i="4"/>
  <c r="B20" i="4"/>
  <c r="B47" i="4"/>
  <c r="B26" i="4"/>
  <c r="B32" i="4"/>
  <c r="B38" i="4"/>
  <c r="B45" i="4"/>
  <c r="C20" i="4"/>
  <c r="C47" i="4"/>
  <c r="C26" i="4"/>
  <c r="C32" i="4"/>
  <c r="C38" i="4"/>
  <c r="C45" i="4"/>
  <c r="D20" i="4"/>
  <c r="D47" i="4"/>
  <c r="D26" i="4"/>
  <c r="D32" i="4"/>
  <c r="D38" i="4"/>
  <c r="D45" i="4"/>
  <c r="E20" i="4"/>
  <c r="E26" i="4"/>
  <c r="E32" i="4"/>
  <c r="E38" i="4"/>
  <c r="E45" i="4"/>
  <c r="E47" i="4"/>
  <c r="G44" i="4"/>
  <c r="G43" i="4"/>
  <c r="G42" i="4"/>
  <c r="G41" i="4"/>
  <c r="G45" i="4"/>
  <c r="G37" i="4"/>
  <c r="G35" i="4"/>
  <c r="G31" i="4"/>
  <c r="G30" i="4"/>
  <c r="G29" i="4"/>
  <c r="G32" i="4"/>
  <c r="G25" i="4"/>
  <c r="G24" i="4"/>
  <c r="G23" i="4"/>
  <c r="G26" i="4"/>
  <c r="G19" i="4"/>
  <c r="G18" i="4"/>
  <c r="G17" i="4"/>
  <c r="G20" i="4"/>
  <c r="G38" i="4"/>
  <c r="G47" i="4"/>
  <c r="E48" i="4"/>
  <c r="C48" i="4"/>
  <c r="F48" i="4"/>
  <c r="D48" i="4"/>
  <c r="B48" i="4"/>
  <c r="G48" i="4"/>
</calcChain>
</file>

<file path=xl/comments1.xml><?xml version="1.0" encoding="utf-8"?>
<comments xmlns="http://schemas.openxmlformats.org/spreadsheetml/2006/main">
  <authors>
    <author>Patrick Limbach</author>
  </authors>
  <commentList>
    <comment ref="B48" authorId="0" shapeId="0">
      <text>
        <r>
          <rPr>
            <b/>
            <sz val="14"/>
            <color indexed="81"/>
            <rFont val="Calibri"/>
            <family val="2"/>
          </rPr>
          <t>OOR startup cannot exceed 50% of total package. OOR funds are to be a resource to assist Colleges/Units with faculty hiring - padding college/unit support to access additional OOR support will not be viewed favorably. OOR reporting requirements include documentation confirming that any college/unit provided STUDENT support has been accessed and used by the named faculty member. Future year disbursements can be adjusted to account for any non-compliance with committed college/unit support.</t>
        </r>
      </text>
    </comment>
  </commentList>
</comments>
</file>

<file path=xl/comments2.xml><?xml version="1.0" encoding="utf-8"?>
<comments xmlns="http://schemas.openxmlformats.org/spreadsheetml/2006/main">
  <authors>
    <author>Patrick Limbach</author>
  </authors>
  <commentList>
    <comment ref="D6" authorId="0" shapeId="0">
      <text>
        <r>
          <rPr>
            <b/>
            <sz val="9"/>
            <color indexed="81"/>
            <rFont val="Calibri"/>
            <family val="2"/>
          </rPr>
          <t>Candidate initial (and subsequent) requests MUST be provided - preferably within this spreadsheet, but may be sent as a separate attachment. College/unit is responsible for showing good faith effort to negotiate favorable startup packages. Lack of such information will significantly delay the approval process from the OOR.
College/unit is responsible for providing quote-supported offer costs for any equipment requests &gt;$25,000. All quotes must reflect EITHER an education discount OR state of Ohio pricing through the IUC.
College/unit must confirm duplicate equipment/services do not exist at UC or through UC-associated consortium
Any unjustified expenses are subject to reduction in final offer package
The Office of Research will use annual (required) accounting reports to ensure requested equipment funds are spent appropriately, with cost-share as noted in final offer.</t>
        </r>
      </text>
    </comment>
  </commentList>
</comments>
</file>

<file path=xl/comments3.xml><?xml version="1.0" encoding="utf-8"?>
<comments xmlns="http://schemas.openxmlformats.org/spreadsheetml/2006/main">
  <authors>
    <author>Patrick Limbach</author>
  </authors>
  <commentList>
    <comment ref="B3" authorId="0" shapeId="0">
      <text>
        <r>
          <rPr>
            <b/>
            <sz val="9"/>
            <color indexed="81"/>
            <rFont val="Calibri"/>
            <family val="2"/>
          </rPr>
          <t>OOR support for HPC equipment/infrastructure will normally be limited to 25% of total costs when such resources do not leverage existing university and state resources.</t>
        </r>
        <r>
          <rPr>
            <sz val="9"/>
            <color indexed="81"/>
            <rFont val="Calibri"/>
            <family val="2"/>
          </rPr>
          <t xml:space="preserve">
</t>
        </r>
      </text>
    </comment>
  </commentList>
</comments>
</file>

<file path=xl/sharedStrings.xml><?xml version="1.0" encoding="utf-8"?>
<sst xmlns="http://schemas.openxmlformats.org/spreadsheetml/2006/main" count="105" uniqueCount="77">
  <si>
    <t>POSITION/RANK:</t>
  </si>
  <si>
    <t>START DATE:</t>
  </si>
  <si>
    <t>Research Space</t>
  </si>
  <si>
    <t>Sub-total/summer support:</t>
  </si>
  <si>
    <t>Sub-total/travel</t>
  </si>
  <si>
    <t>TOTALS</t>
  </si>
  <si>
    <t>Total</t>
  </si>
  <si>
    <t>Moving and House Hunting Trip</t>
  </si>
  <si>
    <t>Remarks</t>
  </si>
  <si>
    <t>START-UP PACKAGE FOR CANDIDATE:</t>
  </si>
  <si>
    <t>Unit 2</t>
  </si>
  <si>
    <t>Other</t>
  </si>
  <si>
    <t>Sub-total Personnel:</t>
  </si>
  <si>
    <t>Percentages</t>
  </si>
  <si>
    <t>Travel/Professional Development</t>
  </si>
  <si>
    <t>If renovations required, please identify cost and distribution here</t>
  </si>
  <si>
    <t>List of Requested Startup Needs</t>
  </si>
  <si>
    <t>Office of Research</t>
  </si>
  <si>
    <t>Computing/IT</t>
  </si>
  <si>
    <t>Research/Lab Equipment and Supplies</t>
  </si>
  <si>
    <t>Year 1</t>
  </si>
  <si>
    <t>Year 2</t>
  </si>
  <si>
    <t>Year 3</t>
  </si>
  <si>
    <t>Sub-total Computing/IT:</t>
  </si>
  <si>
    <t xml:space="preserve">Summer support </t>
  </si>
  <si>
    <t>Yr 1</t>
  </si>
  <si>
    <t>Yr 2</t>
  </si>
  <si>
    <t>[Approved VP Research on: ]</t>
  </si>
  <si>
    <t>[name]</t>
  </si>
  <si>
    <t>College</t>
  </si>
  <si>
    <t>Unit 1</t>
  </si>
  <si>
    <t>Sub-total Equipment &amp; Supplies:</t>
  </si>
  <si>
    <t>Space (itemize space for candidate)</t>
  </si>
  <si>
    <t>Location</t>
  </si>
  <si>
    <t>Sq Ft</t>
  </si>
  <si>
    <t>Yr 3</t>
  </si>
  <si>
    <r>
      <t>Personnel</t>
    </r>
    <r>
      <rPr>
        <sz val="10"/>
        <rFont val="Arial"/>
        <family val="2"/>
      </rPr>
      <t xml:space="preserve"> (for each year, identify positions and requested support)</t>
    </r>
  </si>
  <si>
    <t>SALARY - 9/12 MONTH</t>
  </si>
  <si>
    <t>COLLEGE/DEPARTMENT:</t>
  </si>
  <si>
    <t>Office of Research (OOR) NOTES</t>
  </si>
  <si>
    <t>OOR will not support summer salary for 9 mo contracts</t>
  </si>
  <si>
    <t>OOR start-up support can include travel funds related to research and resource material needs</t>
  </si>
  <si>
    <t>OOR will not support professional fees, subscriptions or memberships costs</t>
  </si>
  <si>
    <t>OOR will not support Moving/House-hunting costs</t>
  </si>
  <si>
    <t>OOR will not support works of art, rare books and general office supplies costs</t>
  </si>
  <si>
    <t xml:space="preserve">OOR will not support office furniture and desktop computers costs </t>
  </si>
  <si>
    <t>OOR Startup must be expended in three years or less</t>
  </si>
  <si>
    <r>
      <rPr>
        <sz val="12"/>
        <color theme="1"/>
        <rFont val="Calibri"/>
        <family val="2"/>
        <scheme val="minor"/>
      </rPr>
      <t>Candidate</t>
    </r>
    <r>
      <rPr>
        <sz val="12"/>
        <color theme="1"/>
        <rFont val="Calibri"/>
        <family val="2"/>
        <scheme val="minor"/>
      </rPr>
      <t xml:space="preserve"> request</t>
    </r>
  </si>
  <si>
    <t>UC Offer</t>
  </si>
  <si>
    <t>Price (in $1,000)</t>
  </si>
  <si>
    <t>Adjusted Price (in $1,000)</t>
  </si>
  <si>
    <t>(Use Column D to explain how major equipment is used and how it fits other research groups. )</t>
  </si>
  <si>
    <t>Computing/IT Total</t>
  </si>
  <si>
    <t xml:space="preserve">(Name)  </t>
  </si>
  <si>
    <r>
      <t xml:space="preserve">Start-up Package </t>
    </r>
    <r>
      <rPr>
        <sz val="12"/>
        <color theme="1"/>
        <rFont val="Calibri"/>
        <family val="2"/>
        <scheme val="minor"/>
      </rPr>
      <t>Request</t>
    </r>
  </si>
  <si>
    <t>Research/Lab Equipment</t>
  </si>
  <si>
    <t>Research/Lab Equipment Total</t>
  </si>
  <si>
    <t>Supplies</t>
  </si>
  <si>
    <t>[General Description]</t>
  </si>
  <si>
    <t>Supplies Total</t>
  </si>
  <si>
    <t>(Total amount in Column E - G must match requested amount )</t>
  </si>
  <si>
    <t>Requests for High Performance Computing Equipment/Infrastructure support must complete Tab #3 (HPC Equipment)</t>
  </si>
  <si>
    <t>OOR start-up support for post-docs in Year 1 will be limited to 6 months for new Assistant Professor hires</t>
  </si>
  <si>
    <t>OOR start-up support for positions is limited to post-docs and technical staff</t>
  </si>
  <si>
    <t>Total OOR support may be limited to no more than 25% of required costs for Computing/IT (see Tab #3)</t>
  </si>
  <si>
    <t>NOTE: OOR will not support undergraduate or grad student costs; those must be covered by College, unit or other</t>
  </si>
  <si>
    <t>Use Startup Equipment &amp; Supply List Tab to detail all requests from OOR - Initial Candidate Requests MUST BE INCLUDED</t>
  </si>
  <si>
    <t>Start-up Request: High Performance Computing Equipment/Infrastructure</t>
  </si>
  <si>
    <t>(answer)</t>
  </si>
  <si>
    <t>Compare candidate request with equipment/services available through the Ohio Supercomputing Center (OSC) - https://www.osc.edu/ - and justify why no duplication of resources exists</t>
  </si>
  <si>
    <t>What is the lifetime of the requested equipment</t>
  </si>
  <si>
    <t>Does the provided quote include applicable university discount? Can the equipment be purchased under state contract (e.g., IUC)?</t>
  </si>
  <si>
    <t>Does the quote include warranty and service agreement? Who will be taking responsibility for service/support costs after the  warranty and service agreement expire?</t>
  </si>
  <si>
    <t>Use Column C to answer the following questions. Responses will factor into the maximum level of OOR support</t>
  </si>
  <si>
    <t>Are there data backup and storage needs? If so, how will these be managed and supported?</t>
  </si>
  <si>
    <t xml:space="preserve">What are the unique features of the requested HPC that are not available elsewhere at UC? Will this equipment be part of a research resource for the college or a stand-alone item? If the former, what plan is in place to ensure broad access and use? </t>
  </si>
  <si>
    <t>Who will be responsible for this equipment? Is the space identified appropriate for hosting this equipment or will special renovations be required? If renovations (utilities primarily) are required, have you looked into the UC Data Center as an alternative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</si>
</sst>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quot;$&quot;* #,##0_);_(&quot;$&quot;* \(#,##0\);_(&quot;$&quot;* &quot;-&quot;??_);_(@_)"/>
    <numFmt numFmtId="165" formatCode="&quot;$&quot;#,##0"/>
    <numFmt numFmtId="166" formatCode="_(* #,##0_);_(* \(#,##0\);_(* &quot;-&quot;??_);_(@_)"/>
  </numFmts>
  <fonts count="30"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b/>
      <sz val="10"/>
      <color theme="1"/>
      <name val="Arial"/>
      <family val="2"/>
    </font>
    <font>
      <sz val="10"/>
      <color theme="1"/>
      <name val="Times New Roman"/>
      <family val="1"/>
    </font>
    <font>
      <sz val="10"/>
      <color theme="1"/>
      <name val="Arial"/>
      <family val="2"/>
    </font>
    <font>
      <u/>
      <sz val="11"/>
      <color theme="10"/>
      <name val="Calibri"/>
      <family val="2"/>
      <scheme val="minor"/>
    </font>
    <font>
      <u/>
      <sz val="11"/>
      <color theme="11"/>
      <name val="Calibri"/>
      <family val="2"/>
      <scheme val="minor"/>
    </font>
    <font>
      <b/>
      <sz val="11"/>
      <color theme="1"/>
      <name val="Arial"/>
      <family val="2"/>
    </font>
    <font>
      <b/>
      <sz val="12"/>
      <color theme="1"/>
      <name val="Calibri"/>
      <family val="2"/>
      <scheme val="minor"/>
    </font>
    <font>
      <b/>
      <sz val="9"/>
      <color indexed="81"/>
      <name val="Calibri"/>
      <family val="2"/>
    </font>
    <font>
      <sz val="8"/>
      <name val="Calibri"/>
      <family val="2"/>
      <scheme val="minor"/>
    </font>
    <font>
      <sz val="11"/>
      <name val="Calibri"/>
      <family val="2"/>
      <scheme val="minor"/>
    </font>
    <font>
      <i/>
      <sz val="14"/>
      <color theme="1"/>
      <name val="Calibri"/>
      <family val="2"/>
      <scheme val="minor"/>
    </font>
    <font>
      <b/>
      <sz val="14"/>
      <color theme="1"/>
      <name val="Calibri"/>
      <family val="2"/>
      <scheme val="minor"/>
    </font>
    <font>
      <u/>
      <sz val="11"/>
      <color theme="1"/>
      <name val="Calibri"/>
      <family val="2"/>
      <scheme val="minor"/>
    </font>
    <font>
      <b/>
      <sz val="14"/>
      <color indexed="81"/>
      <name val="Calibri"/>
      <family val="2"/>
    </font>
    <font>
      <sz val="11"/>
      <color rgb="FFFF0000"/>
      <name val="Calibri"/>
      <family val="2"/>
      <scheme val="minor"/>
    </font>
    <font>
      <sz val="11"/>
      <color rgb="FF000000"/>
      <name val="Calibri"/>
      <family val="2"/>
      <scheme val="minor"/>
    </font>
    <font>
      <b/>
      <u/>
      <sz val="10"/>
      <name val="Arial"/>
      <family val="2"/>
    </font>
    <font>
      <b/>
      <u/>
      <sz val="10"/>
      <color theme="1"/>
      <name val="Arial"/>
      <family val="2"/>
    </font>
    <font>
      <sz val="12"/>
      <color rgb="FFFF0000"/>
      <name val="Calibri"/>
      <family val="2"/>
      <scheme val="minor"/>
    </font>
    <font>
      <sz val="9"/>
      <color indexed="81"/>
      <name val="Calibri"/>
      <family val="2"/>
    </font>
  </fonts>
  <fills count="10">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1" tint="0.14999847407452621"/>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CCFFCC"/>
        <bgColor rgb="FF000000"/>
      </patternFill>
    </fill>
  </fills>
  <borders count="22">
    <border>
      <left/>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right/>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top/>
      <bottom/>
      <diagonal/>
    </border>
    <border>
      <left style="medium">
        <color auto="1"/>
      </left>
      <right style="medium">
        <color auto="1"/>
      </right>
      <top/>
      <bottom/>
      <diagonal/>
    </border>
    <border>
      <left style="medium">
        <color auto="1"/>
      </left>
      <right style="medium">
        <color auto="1"/>
      </right>
      <top style="dotted">
        <color auto="1"/>
      </top>
      <bottom/>
      <diagonal/>
    </border>
    <border>
      <left style="medium">
        <color auto="1"/>
      </left>
      <right style="medium">
        <color auto="1"/>
      </right>
      <top style="thin">
        <color auto="1"/>
      </top>
      <bottom/>
      <diagonal/>
    </border>
    <border>
      <left style="medium">
        <color auto="1"/>
      </left>
      <right style="medium">
        <color auto="1"/>
      </right>
      <top style="medium">
        <color auto="1"/>
      </top>
      <bottom style="thin">
        <color auto="1"/>
      </bottom>
      <diagonal/>
    </border>
    <border>
      <left/>
      <right/>
      <top style="thin">
        <color auto="1"/>
      </top>
      <bottom/>
      <diagonal/>
    </border>
    <border>
      <left style="medium">
        <color auto="1"/>
      </left>
      <right/>
      <top style="thin">
        <color auto="1"/>
      </top>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bottom style="medium">
        <color auto="1"/>
      </bottom>
      <diagonal/>
    </border>
  </borders>
  <cellStyleXfs count="157">
    <xf numFmtId="0" fontId="0" fillId="0" borderId="0"/>
    <xf numFmtId="44" fontId="6"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5"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6" fillId="0" borderId="0" applyFont="0" applyFill="0" applyBorder="0" applyAlignment="0" applyProtection="0"/>
    <xf numFmtId="0" fontId="3"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32">
    <xf numFmtId="0" fontId="0" fillId="0" borderId="0" xfId="0"/>
    <xf numFmtId="0" fontId="8" fillId="0" borderId="0" xfId="0" applyFont="1" applyBorder="1" applyProtection="1"/>
    <xf numFmtId="0" fontId="8" fillId="0" borderId="0" xfId="0" applyFont="1" applyBorder="1" applyProtection="1">
      <protection locked="0"/>
    </xf>
    <xf numFmtId="0" fontId="0" fillId="0" borderId="0" xfId="0" applyBorder="1" applyProtection="1">
      <protection locked="0"/>
    </xf>
    <xf numFmtId="0" fontId="9" fillId="0" borderId="0" xfId="0" applyFont="1" applyBorder="1" applyProtection="1"/>
    <xf numFmtId="0" fontId="9" fillId="0" borderId="0" xfId="0" applyFont="1" applyBorder="1" applyProtection="1">
      <protection locked="0"/>
    </xf>
    <xf numFmtId="0" fontId="8" fillId="0" borderId="2"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0" fillId="0" borderId="4" xfId="0" applyBorder="1" applyProtection="1"/>
    <xf numFmtId="0" fontId="8" fillId="0" borderId="7" xfId="0" applyFont="1" applyBorder="1" applyProtection="1"/>
    <xf numFmtId="0" fontId="9" fillId="0" borderId="7" xfId="0" applyFont="1" applyBorder="1" applyAlignment="1" applyProtection="1">
      <alignment horizontal="right"/>
    </xf>
    <xf numFmtId="0" fontId="8" fillId="0" borderId="4" xfId="0" applyFont="1" applyBorder="1" applyAlignment="1" applyProtection="1">
      <alignment horizontal="right"/>
    </xf>
    <xf numFmtId="0" fontId="8" fillId="0" borderId="12" xfId="0" applyFont="1" applyBorder="1" applyAlignment="1" applyProtection="1">
      <alignment horizontal="right"/>
    </xf>
    <xf numFmtId="0" fontId="10" fillId="0" borderId="14" xfId="0" applyFont="1" applyBorder="1" applyAlignment="1" applyProtection="1">
      <alignment vertical="center" wrapText="1"/>
    </xf>
    <xf numFmtId="0" fontId="12" fillId="0" borderId="0" xfId="0" applyFont="1" applyBorder="1" applyProtection="1"/>
    <xf numFmtId="0" fontId="12" fillId="0" borderId="0" xfId="0" applyFont="1" applyFill="1" applyBorder="1" applyProtection="1"/>
    <xf numFmtId="0" fontId="12" fillId="0" borderId="0" xfId="0" applyFont="1" applyBorder="1" applyAlignment="1" applyProtection="1">
      <alignment vertical="center" wrapText="1"/>
    </xf>
    <xf numFmtId="0" fontId="0" fillId="0" borderId="0" xfId="0" applyProtection="1">
      <protection locked="0"/>
    </xf>
    <xf numFmtId="164" fontId="8" fillId="0" borderId="5" xfId="1" applyNumberFormat="1" applyFont="1" applyBorder="1" applyAlignment="1" applyProtection="1">
      <alignment horizontal="center"/>
      <protection locked="0"/>
    </xf>
    <xf numFmtId="164" fontId="8" fillId="0" borderId="6" xfId="1" applyNumberFormat="1" applyFont="1" applyBorder="1" applyAlignment="1" applyProtection="1">
      <alignment horizontal="center"/>
      <protection locked="0"/>
    </xf>
    <xf numFmtId="164" fontId="0" fillId="0" borderId="8" xfId="1" applyNumberFormat="1" applyFont="1" applyBorder="1" applyProtection="1">
      <protection locked="0"/>
    </xf>
    <xf numFmtId="164" fontId="0" fillId="0" borderId="9" xfId="1" applyNumberFormat="1" applyFont="1" applyBorder="1" applyProtection="1">
      <protection locked="0"/>
    </xf>
    <xf numFmtId="164" fontId="0" fillId="0" borderId="8" xfId="1" applyNumberFormat="1" applyFont="1" applyBorder="1" applyAlignment="1" applyProtection="1">
      <alignment horizontal="center"/>
      <protection locked="0"/>
    </xf>
    <xf numFmtId="164" fontId="0" fillId="0" borderId="10" xfId="1" applyNumberFormat="1" applyFont="1" applyBorder="1" applyAlignment="1" applyProtection="1">
      <alignment horizontal="center"/>
      <protection locked="0"/>
    </xf>
    <xf numFmtId="164" fontId="0" fillId="0" borderId="11" xfId="1" applyNumberFormat="1" applyFont="1" applyBorder="1" applyProtection="1">
      <protection locked="0"/>
    </xf>
    <xf numFmtId="164" fontId="0" fillId="0" borderId="10" xfId="1" applyNumberFormat="1" applyFont="1" applyBorder="1" applyProtection="1">
      <protection locked="0"/>
    </xf>
    <xf numFmtId="164" fontId="8" fillId="0" borderId="5" xfId="1" applyNumberFormat="1" applyFont="1" applyBorder="1" applyAlignment="1" applyProtection="1">
      <alignment horizontal="center"/>
    </xf>
    <xf numFmtId="164" fontId="8" fillId="0" borderId="6" xfId="1" applyNumberFormat="1" applyFont="1" applyBorder="1" applyAlignment="1" applyProtection="1">
      <alignment horizontal="center"/>
    </xf>
    <xf numFmtId="164" fontId="0" fillId="0" borderId="9" xfId="1" applyNumberFormat="1" applyFont="1" applyBorder="1" applyAlignment="1" applyProtection="1">
      <alignment horizontal="center"/>
      <protection locked="0"/>
    </xf>
    <xf numFmtId="164" fontId="8" fillId="0" borderId="13" xfId="1" applyNumberFormat="1" applyFont="1" applyBorder="1" applyAlignment="1" applyProtection="1">
      <alignment horizontal="center"/>
    </xf>
    <xf numFmtId="14" fontId="9" fillId="0" borderId="0" xfId="0" applyNumberFormat="1" applyFont="1" applyBorder="1" applyAlignment="1" applyProtection="1">
      <alignment horizontal="left"/>
      <protection locked="0"/>
    </xf>
    <xf numFmtId="164" fontId="0" fillId="0" borderId="0" xfId="1" applyNumberFormat="1" applyFont="1" applyBorder="1" applyProtection="1">
      <protection locked="0"/>
    </xf>
    <xf numFmtId="164" fontId="8" fillId="0" borderId="16" xfId="1" applyNumberFormat="1" applyFont="1" applyBorder="1" applyAlignment="1" applyProtection="1">
      <alignment horizontal="center"/>
      <protection locked="0"/>
    </xf>
    <xf numFmtId="164" fontId="7" fillId="0" borderId="5" xfId="1" applyNumberFormat="1" applyFont="1" applyBorder="1" applyProtection="1">
      <protection locked="0"/>
    </xf>
    <xf numFmtId="164" fontId="7" fillId="0" borderId="16" xfId="1" applyNumberFormat="1" applyFont="1" applyBorder="1" applyProtection="1">
      <protection locked="0"/>
    </xf>
    <xf numFmtId="164" fontId="0" fillId="0" borderId="15" xfId="1" applyNumberFormat="1" applyFont="1" applyBorder="1" applyProtection="1">
      <protection locked="0"/>
    </xf>
    <xf numFmtId="164" fontId="8" fillId="0" borderId="2" xfId="1" applyNumberFormat="1" applyFont="1" applyBorder="1" applyAlignment="1" applyProtection="1">
      <alignment horizontal="center"/>
    </xf>
    <xf numFmtId="0" fontId="8" fillId="0" borderId="2" xfId="0" applyFont="1" applyFill="1" applyBorder="1" applyAlignment="1" applyProtection="1">
      <alignment horizontal="right"/>
    </xf>
    <xf numFmtId="164" fontId="0" fillId="0" borderId="20" xfId="1" applyNumberFormat="1" applyFont="1" applyBorder="1" applyAlignment="1" applyProtection="1">
      <alignment horizontal="center"/>
      <protection locked="0"/>
    </xf>
    <xf numFmtId="164" fontId="0" fillId="0" borderId="20" xfId="1" applyNumberFormat="1" applyFont="1" applyBorder="1" applyProtection="1">
      <protection locked="0"/>
    </xf>
    <xf numFmtId="0" fontId="9" fillId="0" borderId="10" xfId="0" applyFont="1" applyBorder="1" applyAlignment="1" applyProtection="1">
      <alignment horizontal="right"/>
    </xf>
    <xf numFmtId="164" fontId="0" fillId="0" borderId="0" xfId="0" applyNumberFormat="1"/>
    <xf numFmtId="44" fontId="0" fillId="0" borderId="0" xfId="0" applyNumberFormat="1"/>
    <xf numFmtId="164" fontId="0" fillId="0" borderId="0" xfId="0" applyNumberFormat="1" applyBorder="1" applyProtection="1">
      <protection locked="0"/>
    </xf>
    <xf numFmtId="164" fontId="8" fillId="0" borderId="0" xfId="1" applyNumberFormat="1" applyFont="1" applyBorder="1" applyAlignment="1" applyProtection="1">
      <alignment horizontal="center"/>
    </xf>
    <xf numFmtId="0" fontId="10" fillId="0" borderId="7" xfId="0" applyFont="1" applyBorder="1" applyProtection="1"/>
    <xf numFmtId="164" fontId="0" fillId="0" borderId="15" xfId="1" applyNumberFormat="1" applyFont="1" applyBorder="1" applyAlignment="1" applyProtection="1">
      <alignment horizontal="center"/>
      <protection locked="0"/>
    </xf>
    <xf numFmtId="164" fontId="0" fillId="0" borderId="17" xfId="1" applyNumberFormat="1" applyFont="1" applyBorder="1" applyAlignment="1" applyProtection="1">
      <alignment horizontal="center"/>
      <protection locked="0"/>
    </xf>
    <xf numFmtId="164" fontId="15" fillId="0" borderId="19" xfId="0" applyNumberFormat="1" applyFont="1" applyBorder="1" applyProtection="1">
      <protection locked="0"/>
    </xf>
    <xf numFmtId="0" fontId="12" fillId="0" borderId="0" xfId="0" applyFont="1" applyBorder="1" applyAlignment="1" applyProtection="1">
      <alignment vertical="center"/>
    </xf>
    <xf numFmtId="0" fontId="0" fillId="2" borderId="0" xfId="0" applyFill="1" applyBorder="1" applyProtection="1">
      <protection locked="0"/>
    </xf>
    <xf numFmtId="0" fontId="7" fillId="0" borderId="0" xfId="0" applyFont="1" applyBorder="1" applyProtection="1">
      <protection locked="0"/>
    </xf>
    <xf numFmtId="164" fontId="7" fillId="0" borderId="0" xfId="0" applyNumberFormat="1" applyFont="1" applyBorder="1" applyProtection="1">
      <protection locked="0"/>
    </xf>
    <xf numFmtId="164" fontId="0" fillId="0" borderId="13" xfId="1" applyNumberFormat="1" applyFont="1" applyBorder="1" applyAlignment="1" applyProtection="1">
      <alignment horizontal="center"/>
      <protection locked="0"/>
    </xf>
    <xf numFmtId="164" fontId="0" fillId="0" borderId="0" xfId="1" applyNumberFormat="1" applyFont="1" applyBorder="1" applyAlignment="1" applyProtection="1">
      <alignment horizontal="center"/>
      <protection locked="0"/>
    </xf>
    <xf numFmtId="0" fontId="7" fillId="0" borderId="0" xfId="0" applyFont="1" applyProtection="1">
      <protection locked="0"/>
    </xf>
    <xf numFmtId="0" fontId="9" fillId="0" borderId="18" xfId="0" applyFont="1" applyBorder="1" applyAlignment="1" applyProtection="1">
      <alignment horizontal="right"/>
    </xf>
    <xf numFmtId="164" fontId="0" fillId="0" borderId="5" xfId="1" applyNumberFormat="1" applyFont="1" applyBorder="1" applyProtection="1">
      <protection locked="0"/>
    </xf>
    <xf numFmtId="164" fontId="0" fillId="0" borderId="6" xfId="1" applyNumberFormat="1" applyFont="1" applyBorder="1" applyProtection="1">
      <protection locked="0"/>
    </xf>
    <xf numFmtId="0" fontId="8" fillId="0" borderId="1" xfId="0" applyFont="1" applyBorder="1" applyAlignment="1" applyProtection="1">
      <alignment horizontal="right"/>
    </xf>
    <xf numFmtId="164" fontId="8" fillId="0" borderId="3" xfId="1" applyNumberFormat="1" applyFont="1" applyBorder="1" applyAlignment="1" applyProtection="1">
      <alignment horizontal="center"/>
    </xf>
    <xf numFmtId="164" fontId="7" fillId="0" borderId="2" xfId="1" applyNumberFormat="1" applyFont="1" applyBorder="1" applyProtection="1">
      <protection locked="0"/>
    </xf>
    <xf numFmtId="0" fontId="9" fillId="0" borderId="4" xfId="0" applyFont="1" applyBorder="1" applyAlignment="1" applyProtection="1">
      <alignment horizontal="right"/>
    </xf>
    <xf numFmtId="0" fontId="8" fillId="0" borderId="2" xfId="0" applyFont="1" applyBorder="1" applyAlignment="1" applyProtection="1">
      <alignment horizontal="right"/>
    </xf>
    <xf numFmtId="164" fontId="7" fillId="0" borderId="2" xfId="1" applyNumberFormat="1" applyFont="1" applyBorder="1" applyAlignment="1" applyProtection="1">
      <alignment horizontal="center"/>
    </xf>
    <xf numFmtId="0" fontId="0" fillId="0" borderId="12" xfId="0" applyBorder="1" applyProtection="1"/>
    <xf numFmtId="0" fontId="8" fillId="0" borderId="1" xfId="0" applyFont="1" applyFill="1" applyBorder="1" applyAlignment="1" applyProtection="1">
      <alignment horizontal="right"/>
    </xf>
    <xf numFmtId="164" fontId="9" fillId="0" borderId="0" xfId="0" applyNumberFormat="1" applyFont="1" applyBorder="1" applyAlignment="1" applyProtection="1">
      <alignment horizontal="left"/>
    </xf>
    <xf numFmtId="0" fontId="0" fillId="3" borderId="0" xfId="0" applyFill="1"/>
    <xf numFmtId="9" fontId="15" fillId="0" borderId="19" xfId="0" applyNumberFormat="1" applyFont="1" applyBorder="1" applyProtection="1">
      <protection locked="0"/>
    </xf>
    <xf numFmtId="0" fontId="0" fillId="3" borderId="0" xfId="0" applyFill="1" applyAlignment="1"/>
    <xf numFmtId="0" fontId="10" fillId="0" borderId="1" xfId="0" applyFont="1" applyBorder="1" applyAlignment="1" applyProtection="1">
      <alignment wrapText="1"/>
    </xf>
    <xf numFmtId="0" fontId="8" fillId="0" borderId="2" xfId="0" applyFont="1" applyBorder="1" applyAlignment="1" applyProtection="1">
      <alignment horizontal="center" wrapText="1"/>
    </xf>
    <xf numFmtId="0" fontId="0" fillId="0" borderId="1" xfId="0" applyBorder="1" applyAlignment="1" applyProtection="1">
      <alignment wrapText="1"/>
    </xf>
    <xf numFmtId="0" fontId="8" fillId="0" borderId="3" xfId="0" applyFont="1" applyBorder="1" applyAlignment="1" applyProtection="1">
      <alignment horizontal="center" wrapText="1"/>
    </xf>
    <xf numFmtId="0" fontId="8" fillId="0" borderId="2" xfId="0" applyFont="1" applyBorder="1" applyAlignment="1" applyProtection="1">
      <alignment horizontal="center" wrapText="1"/>
      <protection locked="0"/>
    </xf>
    <xf numFmtId="0" fontId="0" fillId="0" borderId="0" xfId="0" applyAlignment="1">
      <alignment wrapText="1"/>
    </xf>
    <xf numFmtId="0" fontId="7" fillId="3" borderId="0" xfId="0" applyFont="1" applyFill="1" applyAlignment="1">
      <alignment horizontal="center" wrapText="1"/>
    </xf>
    <xf numFmtId="164" fontId="0" fillId="4" borderId="13" xfId="1" applyNumberFormat="1" applyFont="1" applyFill="1" applyBorder="1" applyAlignment="1" applyProtection="1">
      <alignment horizontal="center"/>
      <protection locked="0"/>
    </xf>
    <xf numFmtId="164" fontId="0" fillId="5" borderId="8" xfId="1" applyNumberFormat="1" applyFont="1" applyFill="1" applyBorder="1" applyProtection="1">
      <protection locked="0"/>
    </xf>
    <xf numFmtId="164" fontId="0" fillId="5" borderId="9" xfId="1" applyNumberFormat="1" applyFont="1" applyFill="1" applyBorder="1" applyProtection="1">
      <protection locked="0"/>
    </xf>
    <xf numFmtId="164" fontId="11" fillId="5" borderId="15" xfId="1" applyNumberFormat="1" applyFont="1" applyFill="1" applyBorder="1" applyAlignment="1" applyProtection="1">
      <alignment horizontal="center" vertical="center" wrapText="1"/>
      <protection locked="0"/>
    </xf>
    <xf numFmtId="164" fontId="0" fillId="5" borderId="13" xfId="1" applyNumberFormat="1" applyFont="1" applyFill="1" applyBorder="1" applyProtection="1">
      <protection locked="0"/>
    </xf>
    <xf numFmtId="164" fontId="0" fillId="5" borderId="0" xfId="1" applyNumberFormat="1" applyFont="1" applyFill="1" applyBorder="1" applyProtection="1">
      <protection locked="0"/>
    </xf>
    <xf numFmtId="0" fontId="0" fillId="0" borderId="0" xfId="0" applyFill="1"/>
    <xf numFmtId="164" fontId="19" fillId="6" borderId="8" xfId="1" applyNumberFormat="1" applyFont="1" applyFill="1" applyBorder="1" applyAlignment="1" applyProtection="1">
      <alignment horizontal="center"/>
      <protection locked="0"/>
    </xf>
    <xf numFmtId="164" fontId="19" fillId="6" borderId="10" xfId="1" applyNumberFormat="1" applyFont="1" applyFill="1" applyBorder="1" applyAlignment="1" applyProtection="1">
      <alignment horizontal="center"/>
      <protection locked="0"/>
    </xf>
    <xf numFmtId="0" fontId="0" fillId="0" borderId="0" xfId="0" applyFont="1" applyBorder="1" applyProtection="1">
      <protection locked="0"/>
    </xf>
    <xf numFmtId="164" fontId="0" fillId="0" borderId="0" xfId="0" applyNumberFormat="1" applyFont="1" applyBorder="1" applyAlignment="1" applyProtection="1">
      <alignment horizontal="left"/>
      <protection locked="0"/>
    </xf>
    <xf numFmtId="0" fontId="20" fillId="7" borderId="0" xfId="0" applyFont="1" applyFill="1" applyAlignment="1" applyProtection="1">
      <alignment wrapText="1"/>
      <protection locked="0"/>
    </xf>
    <xf numFmtId="165" fontId="21" fillId="0" borderId="0" xfId="0" applyNumberFormat="1" applyFont="1" applyFill="1" applyProtection="1">
      <protection locked="0"/>
    </xf>
    <xf numFmtId="0" fontId="4" fillId="0" borderId="0" xfId="0" applyFont="1" applyFill="1" applyProtection="1">
      <protection locked="0"/>
    </xf>
    <xf numFmtId="0" fontId="21" fillId="0" borderId="0" xfId="0" applyFont="1" applyFill="1" applyProtection="1">
      <protection locked="0"/>
    </xf>
    <xf numFmtId="0" fontId="21" fillId="8" borderId="0" xfId="0" applyFont="1" applyFill="1"/>
    <xf numFmtId="165" fontId="21" fillId="8" borderId="0" xfId="0" applyNumberFormat="1" applyFont="1" applyFill="1" applyAlignment="1">
      <alignment horizontal="left"/>
    </xf>
    <xf numFmtId="0" fontId="21" fillId="0" borderId="0" xfId="0" applyFont="1" applyFill="1"/>
    <xf numFmtId="0" fontId="21" fillId="7" borderId="0" xfId="0" applyFont="1" applyFill="1" applyAlignment="1" applyProtection="1">
      <alignment wrapText="1"/>
      <protection locked="0"/>
    </xf>
    <xf numFmtId="164" fontId="0" fillId="0" borderId="8" xfId="1" applyNumberFormat="1" applyFont="1" applyBorder="1" applyAlignment="1" applyProtection="1">
      <alignment horizontal="left"/>
      <protection locked="0"/>
    </xf>
    <xf numFmtId="164" fontId="0" fillId="0" borderId="9" xfId="1" applyNumberFormat="1" applyFont="1" applyBorder="1" applyAlignment="1" applyProtection="1">
      <alignment horizontal="left"/>
      <protection locked="0"/>
    </xf>
    <xf numFmtId="164" fontId="0" fillId="0" borderId="20" xfId="1" applyNumberFormat="1" applyFont="1" applyBorder="1" applyAlignment="1" applyProtection="1">
      <alignment horizontal="left"/>
      <protection locked="0"/>
    </xf>
    <xf numFmtId="164" fontId="0" fillId="0" borderId="21" xfId="1" applyNumberFormat="1" applyFont="1" applyBorder="1" applyAlignment="1" applyProtection="1">
      <alignment horizontal="left"/>
      <protection locked="0"/>
    </xf>
    <xf numFmtId="164" fontId="0" fillId="0" borderId="11" xfId="1" applyNumberFormat="1" applyFont="1" applyBorder="1" applyAlignment="1" applyProtection="1">
      <alignment horizontal="left"/>
      <protection locked="0"/>
    </xf>
    <xf numFmtId="164" fontId="0" fillId="0" borderId="10" xfId="1" applyNumberFormat="1" applyFont="1" applyBorder="1" applyAlignment="1" applyProtection="1">
      <alignment horizontal="left"/>
      <protection locked="0"/>
    </xf>
    <xf numFmtId="0" fontId="22" fillId="0" borderId="0" xfId="0" applyFont="1" applyBorder="1" applyProtection="1">
      <protection locked="0"/>
    </xf>
    <xf numFmtId="164" fontId="0" fillId="0" borderId="8" xfId="1" applyNumberFormat="1" applyFont="1" applyFill="1" applyBorder="1" applyAlignment="1" applyProtection="1">
      <alignment horizontal="center"/>
      <protection locked="0"/>
    </xf>
    <xf numFmtId="164" fontId="0" fillId="0" borderId="10" xfId="1" applyNumberFormat="1" applyFont="1" applyFill="1" applyBorder="1" applyProtection="1">
      <protection locked="0"/>
    </xf>
    <xf numFmtId="164" fontId="0" fillId="0" borderId="15" xfId="1" applyNumberFormat="1" applyFont="1" applyFill="1" applyBorder="1" applyAlignment="1" applyProtection="1">
      <alignment horizontal="center"/>
      <protection locked="0"/>
    </xf>
    <xf numFmtId="0" fontId="24" fillId="3" borderId="0" xfId="0" applyFont="1" applyFill="1"/>
    <xf numFmtId="0" fontId="3" fillId="0" borderId="0" xfId="142" applyFont="1"/>
    <xf numFmtId="0" fontId="3" fillId="0" borderId="0" xfId="142"/>
    <xf numFmtId="0" fontId="3" fillId="0" borderId="0" xfId="142" applyFont="1" applyAlignment="1">
      <alignment wrapText="1"/>
    </xf>
    <xf numFmtId="0" fontId="25" fillId="0" borderId="0" xfId="0" applyFont="1"/>
    <xf numFmtId="0" fontId="25" fillId="0" borderId="0" xfId="0" applyFont="1" applyAlignment="1">
      <alignment wrapText="1"/>
    </xf>
    <xf numFmtId="0" fontId="3" fillId="0" borderId="0" xfId="142" applyBorder="1"/>
    <xf numFmtId="0" fontId="10" fillId="0" borderId="0" xfId="0" applyFont="1" applyBorder="1" applyProtection="1"/>
    <xf numFmtId="0" fontId="25" fillId="0" borderId="0" xfId="0" applyFont="1" applyBorder="1"/>
    <xf numFmtId="0" fontId="26" fillId="0" borderId="0" xfId="0" applyFont="1" applyBorder="1" applyProtection="1"/>
    <xf numFmtId="0" fontId="27" fillId="0" borderId="0" xfId="0" applyFont="1" applyBorder="1" applyProtection="1"/>
    <xf numFmtId="43" fontId="3" fillId="0" borderId="0" xfId="141" applyFont="1"/>
    <xf numFmtId="166" fontId="3" fillId="0" borderId="0" xfId="141" applyNumberFormat="1" applyFont="1"/>
    <xf numFmtId="166" fontId="3" fillId="0" borderId="0" xfId="142" applyNumberFormat="1"/>
    <xf numFmtId="0" fontId="16" fillId="0" borderId="0" xfId="142" applyFont="1" applyBorder="1" applyAlignment="1">
      <alignment wrapText="1"/>
    </xf>
    <xf numFmtId="0" fontId="16" fillId="0" borderId="0" xfId="142" applyFont="1" applyBorder="1"/>
    <xf numFmtId="0" fontId="24" fillId="9" borderId="0" xfId="0" applyFont="1" applyFill="1"/>
    <xf numFmtId="0" fontId="19" fillId="9" borderId="0" xfId="0" applyFont="1" applyFill="1"/>
    <xf numFmtId="9" fontId="8" fillId="0" borderId="2" xfId="1" applyNumberFormat="1" applyFont="1" applyBorder="1" applyAlignment="1" applyProtection="1">
      <alignment horizontal="center"/>
    </xf>
    <xf numFmtId="0" fontId="2" fillId="0" borderId="0" xfId="142" applyFont="1"/>
    <xf numFmtId="0" fontId="2" fillId="0" borderId="0" xfId="0" applyFont="1"/>
    <xf numFmtId="0" fontId="2" fillId="0" borderId="0" xfId="0" applyFont="1" applyAlignment="1">
      <alignment wrapText="1"/>
    </xf>
    <xf numFmtId="0" fontId="28" fillId="0" borderId="0" xfId="0" applyFont="1" applyAlignment="1">
      <alignment wrapText="1"/>
    </xf>
    <xf numFmtId="0" fontId="2" fillId="0" borderId="0" xfId="142" applyFont="1" applyAlignment="1">
      <alignment wrapText="1"/>
    </xf>
    <xf numFmtId="0" fontId="16" fillId="0" borderId="0" xfId="142" applyFont="1" applyAlignment="1">
      <alignment wrapText="1"/>
    </xf>
  </cellXfs>
  <cellStyles count="157">
    <cellStyle name="Comma" xfId="141" builtinId="3"/>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Normal" xfId="0" builtinId="0"/>
    <cellStyle name="Normal 2" xfId="90"/>
    <cellStyle name="Normal 2 2" xfId="14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J61"/>
  <sheetViews>
    <sheetView tabSelected="1" zoomScale="85" zoomScaleNormal="85" zoomScalePageLayoutView="85" workbookViewId="0">
      <selection activeCell="C17" sqref="C17"/>
    </sheetView>
  </sheetViews>
  <sheetFormatPr defaultColWidth="8.77734375" defaultRowHeight="14.4" x14ac:dyDescent="0.3"/>
  <cols>
    <col min="1" max="1" width="42.33203125" style="17" bestFit="1" customWidth="1"/>
    <col min="2" max="2" width="25.33203125" style="17" bestFit="1" customWidth="1"/>
    <col min="3" max="3" width="18.33203125" style="17" customWidth="1"/>
    <col min="4" max="7" width="18.77734375" style="17" customWidth="1"/>
    <col min="9" max="9" width="105" customWidth="1"/>
    <col min="10" max="10" width="11.33203125" bestFit="1" customWidth="1"/>
  </cols>
  <sheetData>
    <row r="2" spans="1:9" s="95" customFormat="1" ht="18" x14ac:dyDescent="0.35">
      <c r="A2" s="89" t="s">
        <v>27</v>
      </c>
      <c r="B2" s="90"/>
      <c r="C2" s="91"/>
      <c r="D2" s="92"/>
      <c r="E2" s="92"/>
      <c r="F2" s="92"/>
      <c r="G2" s="93" t="s">
        <v>17</v>
      </c>
      <c r="H2" s="93" t="s">
        <v>25</v>
      </c>
      <c r="I2" s="94">
        <f>B17+B23+B29+ B41</f>
        <v>0</v>
      </c>
    </row>
    <row r="3" spans="1:9" s="95" customFormat="1" ht="18" x14ac:dyDescent="0.35">
      <c r="A3" s="96"/>
      <c r="B3" s="90"/>
      <c r="C3" s="91"/>
      <c r="D3" s="92"/>
      <c r="E3" s="92"/>
      <c r="F3" s="92"/>
      <c r="G3" s="93"/>
      <c r="H3" s="93" t="s">
        <v>26</v>
      </c>
      <c r="I3" s="94">
        <f>B18+B24+B30+B42</f>
        <v>0</v>
      </c>
    </row>
    <row r="4" spans="1:9" ht="18" x14ac:dyDescent="0.35">
      <c r="D4" s="3"/>
      <c r="E4" s="3"/>
      <c r="G4" s="93"/>
      <c r="H4" s="93" t="s">
        <v>35</v>
      </c>
      <c r="I4" s="94">
        <f>+B19+B25+B31+B43</f>
        <v>0</v>
      </c>
    </row>
    <row r="5" spans="1:9" ht="18" x14ac:dyDescent="0.35">
      <c r="D5" s="3"/>
      <c r="E5" s="3"/>
      <c r="G5" s="93"/>
      <c r="H5" s="93" t="s">
        <v>6</v>
      </c>
      <c r="I5" s="94">
        <f>SUM(I2:I4)</f>
        <v>0</v>
      </c>
    </row>
    <row r="6" spans="1:9" x14ac:dyDescent="0.3">
      <c r="A6" s="1" t="s">
        <v>9</v>
      </c>
      <c r="B6" s="2" t="s">
        <v>28</v>
      </c>
      <c r="C6" s="3"/>
      <c r="D6" s="50"/>
      <c r="E6" s="50"/>
      <c r="F6" s="50"/>
      <c r="G6" s="3"/>
    </row>
    <row r="7" spans="1:9" x14ac:dyDescent="0.3">
      <c r="A7" s="1"/>
      <c r="B7" s="2"/>
      <c r="C7" s="3"/>
      <c r="D7" s="3"/>
      <c r="E7" s="3"/>
      <c r="F7" s="3"/>
      <c r="G7" s="3"/>
    </row>
    <row r="8" spans="1:9" x14ac:dyDescent="0.3">
      <c r="A8" s="4" t="s">
        <v>0</v>
      </c>
      <c r="B8" s="5"/>
      <c r="C8" s="5"/>
      <c r="D8" s="3"/>
      <c r="E8" s="3"/>
      <c r="F8" s="3"/>
      <c r="G8" s="3"/>
    </row>
    <row r="9" spans="1:9" x14ac:dyDescent="0.3">
      <c r="A9" s="4" t="s">
        <v>38</v>
      </c>
      <c r="B9" s="5"/>
      <c r="C9" s="5"/>
      <c r="D9" s="5"/>
      <c r="E9" s="5"/>
      <c r="F9" s="5"/>
      <c r="G9" s="5"/>
    </row>
    <row r="10" spans="1:9" x14ac:dyDescent="0.3">
      <c r="A10" s="4" t="s">
        <v>1</v>
      </c>
      <c r="B10" s="30"/>
      <c r="C10" s="5"/>
      <c r="D10" s="5"/>
      <c r="E10" s="5"/>
      <c r="F10" s="5"/>
      <c r="G10" s="5"/>
    </row>
    <row r="11" spans="1:9" x14ac:dyDescent="0.3">
      <c r="A11" s="4" t="s">
        <v>37</v>
      </c>
      <c r="B11" s="67">
        <v>0</v>
      </c>
      <c r="C11" s="5"/>
      <c r="D11" s="5"/>
      <c r="E11" s="5"/>
      <c r="F11" s="5"/>
      <c r="G11" s="5"/>
    </row>
    <row r="12" spans="1:9" ht="15" thickBot="1" x14ac:dyDescent="0.35">
      <c r="A12" s="1"/>
      <c r="B12" s="3"/>
      <c r="C12" s="3"/>
      <c r="D12" s="3"/>
      <c r="E12" s="3"/>
      <c r="F12" s="3"/>
      <c r="G12" s="3"/>
    </row>
    <row r="13" spans="1:9" s="76" customFormat="1" ht="51" customHeight="1" thickBot="1" x14ac:dyDescent="0.35">
      <c r="A13" s="73"/>
      <c r="B13" s="72" t="s">
        <v>17</v>
      </c>
      <c r="C13" s="74" t="s">
        <v>29</v>
      </c>
      <c r="D13" s="75" t="s">
        <v>30</v>
      </c>
      <c r="E13" s="75" t="s">
        <v>10</v>
      </c>
      <c r="F13" s="75" t="s">
        <v>11</v>
      </c>
      <c r="G13" s="75" t="s">
        <v>6</v>
      </c>
      <c r="I13" s="77" t="s">
        <v>39</v>
      </c>
    </row>
    <row r="14" spans="1:9" ht="18" customHeight="1" thickBot="1" x14ac:dyDescent="0.35">
      <c r="A14" s="71" t="s">
        <v>2</v>
      </c>
      <c r="B14" s="6"/>
      <c r="C14" s="7"/>
      <c r="D14" s="6"/>
      <c r="E14" s="6"/>
      <c r="F14" s="6"/>
      <c r="G14" s="6"/>
      <c r="I14" s="70" t="s">
        <v>15</v>
      </c>
    </row>
    <row r="15" spans="1:9" ht="18" customHeight="1" x14ac:dyDescent="0.3">
      <c r="A15" s="8"/>
      <c r="B15" s="18"/>
      <c r="C15" s="19"/>
      <c r="D15" s="32"/>
      <c r="E15" s="32"/>
      <c r="F15" s="32"/>
      <c r="G15" s="32"/>
      <c r="I15" s="107"/>
    </row>
    <row r="16" spans="1:9" ht="18" customHeight="1" x14ac:dyDescent="0.3">
      <c r="A16" s="9" t="s">
        <v>19</v>
      </c>
      <c r="B16" s="79"/>
      <c r="C16" s="80"/>
      <c r="D16" s="79"/>
      <c r="E16" s="79"/>
      <c r="F16" s="79"/>
      <c r="G16" s="79"/>
      <c r="I16" s="68" t="s">
        <v>66</v>
      </c>
    </row>
    <row r="17" spans="1:10" ht="18" customHeight="1" x14ac:dyDescent="0.3">
      <c r="A17" s="10" t="s">
        <v>20</v>
      </c>
      <c r="B17" s="22">
        <v>0</v>
      </c>
      <c r="C17" s="21">
        <v>0</v>
      </c>
      <c r="D17" s="20">
        <v>0</v>
      </c>
      <c r="E17" s="20"/>
      <c r="F17" s="20"/>
      <c r="G17" s="20">
        <f>SUM(B17:F17)</f>
        <v>0</v>
      </c>
      <c r="I17" s="107" t="s">
        <v>45</v>
      </c>
    </row>
    <row r="18" spans="1:10" ht="18" customHeight="1" x14ac:dyDescent="0.3">
      <c r="A18" s="10" t="s">
        <v>21</v>
      </c>
      <c r="B18" s="22">
        <v>0</v>
      </c>
      <c r="C18" s="21">
        <v>0</v>
      </c>
      <c r="D18" s="20">
        <v>0</v>
      </c>
      <c r="E18" s="20"/>
      <c r="F18" s="20"/>
      <c r="G18" s="20">
        <f>SUM(B18:F18)</f>
        <v>0</v>
      </c>
      <c r="I18" s="107" t="s">
        <v>44</v>
      </c>
    </row>
    <row r="19" spans="1:10" ht="18" customHeight="1" thickBot="1" x14ac:dyDescent="0.35">
      <c r="A19" s="10" t="s">
        <v>22</v>
      </c>
      <c r="B19" s="104">
        <v>0</v>
      </c>
      <c r="C19" s="21">
        <v>0</v>
      </c>
      <c r="D19" s="20">
        <v>0</v>
      </c>
      <c r="E19" s="20"/>
      <c r="F19" s="20"/>
      <c r="G19" s="20">
        <f>SUM(B19:F19)</f>
        <v>0</v>
      </c>
      <c r="I19" s="107"/>
    </row>
    <row r="20" spans="1:10" ht="18" customHeight="1" thickBot="1" x14ac:dyDescent="0.35">
      <c r="A20" s="59" t="s">
        <v>31</v>
      </c>
      <c r="B20" s="36">
        <f t="shared" ref="B20:G20" si="0">SUM(B17:B19)</f>
        <v>0</v>
      </c>
      <c r="C20" s="60">
        <f t="shared" si="0"/>
        <v>0</v>
      </c>
      <c r="D20" s="36">
        <f t="shared" si="0"/>
        <v>0</v>
      </c>
      <c r="E20" s="36">
        <f t="shared" si="0"/>
        <v>0</v>
      </c>
      <c r="F20" s="36">
        <f t="shared" si="0"/>
        <v>0</v>
      </c>
      <c r="G20" s="61">
        <f t="shared" si="0"/>
        <v>0</v>
      </c>
      <c r="I20" s="68" t="s">
        <v>46</v>
      </c>
      <c r="J20" s="42"/>
    </row>
    <row r="21" spans="1:10" ht="18" customHeight="1" x14ac:dyDescent="0.3">
      <c r="A21" s="8"/>
      <c r="B21" s="57"/>
      <c r="C21" s="58"/>
      <c r="D21" s="57"/>
      <c r="E21" s="57"/>
      <c r="F21" s="57"/>
      <c r="G21" s="57"/>
      <c r="I21" s="68"/>
    </row>
    <row r="22" spans="1:10" ht="18" customHeight="1" x14ac:dyDescent="0.3">
      <c r="A22" s="45" t="s">
        <v>18</v>
      </c>
      <c r="B22" s="79"/>
      <c r="C22" s="80"/>
      <c r="D22" s="79"/>
      <c r="E22" s="79"/>
      <c r="F22" s="79"/>
      <c r="G22" s="79"/>
      <c r="I22" s="124" t="s">
        <v>61</v>
      </c>
      <c r="J22" s="41"/>
    </row>
    <row r="23" spans="1:10" ht="18" customHeight="1" x14ac:dyDescent="0.3">
      <c r="A23" s="10" t="s">
        <v>20</v>
      </c>
      <c r="B23" s="20">
        <v>0</v>
      </c>
      <c r="C23" s="21">
        <v>0</v>
      </c>
      <c r="D23" s="20">
        <v>0</v>
      </c>
      <c r="E23" s="20"/>
      <c r="F23" s="20"/>
      <c r="G23" s="20">
        <f>SUM(B23:F23)</f>
        <v>0</v>
      </c>
      <c r="I23" s="123" t="s">
        <v>64</v>
      </c>
    </row>
    <row r="24" spans="1:10" ht="18" customHeight="1" x14ac:dyDescent="0.3">
      <c r="A24" s="10" t="s">
        <v>21</v>
      </c>
      <c r="B24" s="20">
        <v>0</v>
      </c>
      <c r="C24" s="21">
        <v>0</v>
      </c>
      <c r="D24" s="20">
        <v>0</v>
      </c>
      <c r="E24" s="20"/>
      <c r="F24" s="20"/>
      <c r="G24" s="20">
        <f>SUM(B24:F24)</f>
        <v>0</v>
      </c>
      <c r="I24" s="123"/>
    </row>
    <row r="25" spans="1:10" ht="18" customHeight="1" thickBot="1" x14ac:dyDescent="0.35">
      <c r="A25" s="56" t="s">
        <v>22</v>
      </c>
      <c r="B25" s="105">
        <v>0</v>
      </c>
      <c r="C25" s="24">
        <v>0</v>
      </c>
      <c r="D25" s="25">
        <v>0</v>
      </c>
      <c r="E25" s="25"/>
      <c r="F25" s="25"/>
      <c r="G25" s="25">
        <f>SUM(B25:F25)</f>
        <v>0</v>
      </c>
      <c r="I25" s="68"/>
    </row>
    <row r="26" spans="1:10" ht="18" customHeight="1" thickBot="1" x14ac:dyDescent="0.35">
      <c r="A26" s="63" t="s">
        <v>23</v>
      </c>
      <c r="B26" s="64">
        <f t="shared" ref="B26:G26" si="1">SUM(B23:B25)</f>
        <v>0</v>
      </c>
      <c r="C26" s="64">
        <f t="shared" si="1"/>
        <v>0</v>
      </c>
      <c r="D26" s="64">
        <f t="shared" si="1"/>
        <v>0</v>
      </c>
      <c r="E26" s="64">
        <f t="shared" si="1"/>
        <v>0</v>
      </c>
      <c r="F26" s="64">
        <f t="shared" si="1"/>
        <v>0</v>
      </c>
      <c r="G26" s="61">
        <f t="shared" si="1"/>
        <v>0</v>
      </c>
      <c r="I26" s="68" t="s">
        <v>46</v>
      </c>
    </row>
    <row r="27" spans="1:10" ht="18" customHeight="1" x14ac:dyDescent="0.3">
      <c r="A27" s="62"/>
      <c r="B27" s="57"/>
      <c r="C27" s="58"/>
      <c r="D27" s="57"/>
      <c r="E27" s="57"/>
      <c r="F27" s="57"/>
      <c r="G27" s="57"/>
      <c r="I27" s="68"/>
    </row>
    <row r="28" spans="1:10" ht="18" customHeight="1" x14ac:dyDescent="0.3">
      <c r="A28" s="9" t="s">
        <v>36</v>
      </c>
      <c r="B28" s="79"/>
      <c r="C28" s="80"/>
      <c r="D28" s="79"/>
      <c r="E28" s="79"/>
      <c r="F28" s="79"/>
      <c r="G28" s="79"/>
      <c r="I28" s="68" t="s">
        <v>63</v>
      </c>
    </row>
    <row r="29" spans="1:10" ht="18" customHeight="1" x14ac:dyDescent="0.3">
      <c r="A29" s="10" t="s">
        <v>20</v>
      </c>
      <c r="B29" s="97">
        <v>0</v>
      </c>
      <c r="C29" s="98">
        <v>0</v>
      </c>
      <c r="D29" s="97">
        <v>0</v>
      </c>
      <c r="E29" s="20"/>
      <c r="F29" s="20"/>
      <c r="G29" s="20">
        <f>SUM(B29:F29)</f>
        <v>0</v>
      </c>
      <c r="I29" s="107" t="s">
        <v>62</v>
      </c>
    </row>
    <row r="30" spans="1:10" ht="18" customHeight="1" x14ac:dyDescent="0.3">
      <c r="A30" s="10" t="s">
        <v>21</v>
      </c>
      <c r="B30" s="97">
        <v>0</v>
      </c>
      <c r="C30" s="98">
        <v>0</v>
      </c>
      <c r="D30" s="97">
        <v>0</v>
      </c>
      <c r="E30" s="22"/>
      <c r="F30" s="22"/>
      <c r="G30" s="20">
        <f>SUM(B30:F30)</f>
        <v>0</v>
      </c>
      <c r="I30" s="107" t="s">
        <v>65</v>
      </c>
    </row>
    <row r="31" spans="1:10" ht="18" customHeight="1" thickBot="1" x14ac:dyDescent="0.35">
      <c r="A31" s="10" t="s">
        <v>22</v>
      </c>
      <c r="B31" s="99">
        <v>0</v>
      </c>
      <c r="C31" s="100">
        <v>0</v>
      </c>
      <c r="D31" s="99">
        <v>0</v>
      </c>
      <c r="E31" s="38"/>
      <c r="F31" s="38"/>
      <c r="G31" s="39">
        <f>SUM(B31:F31)</f>
        <v>0</v>
      </c>
      <c r="I31" s="107"/>
    </row>
    <row r="32" spans="1:10" ht="18" customHeight="1" thickBot="1" x14ac:dyDescent="0.35">
      <c r="A32" s="59" t="s">
        <v>12</v>
      </c>
      <c r="B32" s="36">
        <f t="shared" ref="B32:G32" si="2">SUM(B29:B31)</f>
        <v>0</v>
      </c>
      <c r="C32" s="36">
        <f t="shared" si="2"/>
        <v>0</v>
      </c>
      <c r="D32" s="36">
        <f t="shared" si="2"/>
        <v>0</v>
      </c>
      <c r="E32" s="36">
        <f t="shared" si="2"/>
        <v>0</v>
      </c>
      <c r="F32" s="36">
        <f t="shared" si="2"/>
        <v>0</v>
      </c>
      <c r="G32" s="61">
        <f t="shared" si="2"/>
        <v>0</v>
      </c>
      <c r="I32" s="68"/>
    </row>
    <row r="33" spans="1:9" ht="18" customHeight="1" x14ac:dyDescent="0.3">
      <c r="A33" s="12"/>
      <c r="B33" s="29"/>
      <c r="C33" s="44"/>
      <c r="D33" s="29"/>
      <c r="E33" s="29"/>
      <c r="F33" s="29"/>
      <c r="G33" s="33"/>
      <c r="I33" s="68"/>
    </row>
    <row r="34" spans="1:9" ht="18" customHeight="1" x14ac:dyDescent="0.3">
      <c r="A34" s="13" t="s">
        <v>24</v>
      </c>
      <c r="B34" s="81"/>
      <c r="C34" s="81"/>
      <c r="D34" s="81"/>
      <c r="E34" s="81"/>
      <c r="F34" s="81"/>
      <c r="G34" s="79"/>
      <c r="I34" s="107" t="s">
        <v>40</v>
      </c>
    </row>
    <row r="35" spans="1:9" ht="18" customHeight="1" x14ac:dyDescent="0.3">
      <c r="A35" s="10" t="s">
        <v>20</v>
      </c>
      <c r="B35" s="85"/>
      <c r="C35" s="98">
        <v>0</v>
      </c>
      <c r="D35" s="97">
        <v>0</v>
      </c>
      <c r="E35" s="22"/>
      <c r="F35" s="22"/>
      <c r="G35" s="20">
        <f>SUM(B35:F35)</f>
        <v>0</v>
      </c>
      <c r="I35" s="68"/>
    </row>
    <row r="36" spans="1:9" ht="18" customHeight="1" thickBot="1" x14ac:dyDescent="0.35">
      <c r="A36" s="40" t="s">
        <v>21</v>
      </c>
      <c r="B36" s="86"/>
      <c r="C36" s="101">
        <v>0</v>
      </c>
      <c r="D36" s="102">
        <v>0</v>
      </c>
      <c r="E36" s="23"/>
      <c r="F36" s="23"/>
      <c r="G36" s="25">
        <f>SUM(B36:F36)</f>
        <v>0</v>
      </c>
      <c r="I36" s="68"/>
    </row>
    <row r="37" spans="1:9" ht="18" customHeight="1" thickBot="1" x14ac:dyDescent="0.35">
      <c r="A37" s="40" t="s">
        <v>22</v>
      </c>
      <c r="B37" s="86"/>
      <c r="C37" s="101">
        <v>0</v>
      </c>
      <c r="D37" s="102">
        <v>0</v>
      </c>
      <c r="E37" s="23"/>
      <c r="F37" s="23"/>
      <c r="G37" s="25">
        <f>SUM(B37:F37)</f>
        <v>0</v>
      </c>
      <c r="I37" s="68"/>
    </row>
    <row r="38" spans="1:9" ht="18" customHeight="1" thickBot="1" x14ac:dyDescent="0.35">
      <c r="A38" s="59" t="s">
        <v>3</v>
      </c>
      <c r="B38" s="36">
        <f>SUM(B35:B37)</f>
        <v>0</v>
      </c>
      <c r="C38" s="60">
        <f>SUM(C35:C37)</f>
        <v>0</v>
      </c>
      <c r="D38" s="36">
        <f>SUM(D35:D37)</f>
        <v>0</v>
      </c>
      <c r="E38" s="36">
        <f t="shared" ref="E38:F38" si="3">SUM(E35:E37)</f>
        <v>0</v>
      </c>
      <c r="F38" s="36">
        <f t="shared" si="3"/>
        <v>0</v>
      </c>
      <c r="G38" s="61">
        <f>SUM(G35:G37)</f>
        <v>0</v>
      </c>
      <c r="I38" s="68"/>
    </row>
    <row r="39" spans="1:9" ht="18" customHeight="1" x14ac:dyDescent="0.3">
      <c r="A39" s="11"/>
      <c r="B39" s="26"/>
      <c r="C39" s="27"/>
      <c r="D39" s="26"/>
      <c r="E39" s="26"/>
      <c r="F39" s="26"/>
      <c r="G39" s="34"/>
      <c r="I39" s="68"/>
    </row>
    <row r="40" spans="1:9" ht="18" customHeight="1" x14ac:dyDescent="0.3">
      <c r="A40" s="9" t="s">
        <v>14</v>
      </c>
      <c r="B40" s="79"/>
      <c r="C40" s="80"/>
      <c r="D40" s="79"/>
      <c r="E40" s="79"/>
      <c r="F40" s="79"/>
      <c r="G40" s="79"/>
      <c r="I40" s="68" t="s">
        <v>41</v>
      </c>
    </row>
    <row r="41" spans="1:9" ht="18" customHeight="1" x14ac:dyDescent="0.3">
      <c r="A41" s="10" t="s">
        <v>20</v>
      </c>
      <c r="B41" s="22">
        <v>0</v>
      </c>
      <c r="C41" s="28">
        <v>0</v>
      </c>
      <c r="D41" s="22">
        <v>0</v>
      </c>
      <c r="E41" s="22"/>
      <c r="F41" s="22"/>
      <c r="G41" s="20">
        <f>SUM(B41:F41)</f>
        <v>0</v>
      </c>
      <c r="I41" s="107" t="s">
        <v>42</v>
      </c>
    </row>
    <row r="42" spans="1:9" ht="18" customHeight="1" x14ac:dyDescent="0.3">
      <c r="A42" s="10" t="s">
        <v>21</v>
      </c>
      <c r="B42" s="46">
        <v>0</v>
      </c>
      <c r="C42" s="47">
        <v>0</v>
      </c>
      <c r="D42" s="46">
        <v>0</v>
      </c>
      <c r="E42" s="46"/>
      <c r="F42" s="46"/>
      <c r="G42" s="35">
        <f>SUM(B42:F42)</f>
        <v>0</v>
      </c>
      <c r="I42" s="68"/>
    </row>
    <row r="43" spans="1:9" ht="18" customHeight="1" x14ac:dyDescent="0.3">
      <c r="A43" s="10" t="s">
        <v>22</v>
      </c>
      <c r="B43" s="106">
        <v>0</v>
      </c>
      <c r="C43" s="47">
        <v>0</v>
      </c>
      <c r="D43" s="46">
        <v>0</v>
      </c>
      <c r="E43" s="46"/>
      <c r="F43" s="46"/>
      <c r="G43" s="35">
        <f>SUM(B43:F43)</f>
        <v>0</v>
      </c>
      <c r="I43" s="68"/>
    </row>
    <row r="44" spans="1:9" ht="18" customHeight="1" thickBot="1" x14ac:dyDescent="0.35">
      <c r="A44" s="11" t="s">
        <v>7</v>
      </c>
      <c r="B44" s="78"/>
      <c r="C44" s="54">
        <v>0</v>
      </c>
      <c r="D44" s="53">
        <v>0</v>
      </c>
      <c r="E44" s="53"/>
      <c r="F44" s="53"/>
      <c r="G44" s="35">
        <f>SUM(B44:F44)</f>
        <v>0</v>
      </c>
      <c r="I44" s="107" t="s">
        <v>43</v>
      </c>
    </row>
    <row r="45" spans="1:9" ht="18" customHeight="1" thickBot="1" x14ac:dyDescent="0.35">
      <c r="A45" s="66" t="s">
        <v>4</v>
      </c>
      <c r="B45" s="36">
        <f>SUM(B41:B44)</f>
        <v>0</v>
      </c>
      <c r="C45" s="60">
        <f>SUM(C41:C44)</f>
        <v>0</v>
      </c>
      <c r="D45" s="36">
        <f>SUM(D41:D44)</f>
        <v>0</v>
      </c>
      <c r="E45" s="36">
        <f>SUM(E41:E44)</f>
        <v>0</v>
      </c>
      <c r="F45" s="36">
        <f t="shared" ref="F45" si="4">SUM(F41:F44)</f>
        <v>0</v>
      </c>
      <c r="G45" s="36">
        <f>SUM(G41:G44)</f>
        <v>0</v>
      </c>
      <c r="I45" s="68"/>
    </row>
    <row r="46" spans="1:9" ht="18" customHeight="1" thickBot="1" x14ac:dyDescent="0.35">
      <c r="A46" s="65"/>
      <c r="B46" s="82"/>
      <c r="C46" s="83"/>
      <c r="D46" s="82"/>
      <c r="E46" s="82"/>
      <c r="F46" s="82"/>
      <c r="G46" s="82"/>
      <c r="I46" s="68"/>
    </row>
    <row r="47" spans="1:9" ht="18" customHeight="1" thickBot="1" x14ac:dyDescent="0.35">
      <c r="A47" s="37" t="s">
        <v>5</v>
      </c>
      <c r="B47" s="36">
        <f>SUM(B14+B20+B26+B32+B38+B45)</f>
        <v>0</v>
      </c>
      <c r="C47" s="36">
        <f t="shared" ref="C47:F47" si="5">SUM(C14+C20+C26+C32+C38+C45)</f>
        <v>0</v>
      </c>
      <c r="D47" s="36">
        <f t="shared" si="5"/>
        <v>0</v>
      </c>
      <c r="E47" s="36">
        <f t="shared" si="5"/>
        <v>0</v>
      </c>
      <c r="F47" s="36">
        <f t="shared" si="5"/>
        <v>0</v>
      </c>
      <c r="G47" s="48">
        <f>SUM(B47:F47)</f>
        <v>0</v>
      </c>
      <c r="I47" s="68"/>
    </row>
    <row r="48" spans="1:9" ht="18" customHeight="1" thickBot="1" x14ac:dyDescent="0.35">
      <c r="A48" s="37" t="s">
        <v>13</v>
      </c>
      <c r="B48" s="125" t="e">
        <f>B$47/($G$47)</f>
        <v>#DIV/0!</v>
      </c>
      <c r="C48" s="125" t="e">
        <f>C$47/($G$47)</f>
        <v>#DIV/0!</v>
      </c>
      <c r="D48" s="125" t="e">
        <f>D$47/($G$47)</f>
        <v>#DIV/0!</v>
      </c>
      <c r="E48" s="125" t="e">
        <f>E$47/($G$47)</f>
        <v>#DIV/0!</v>
      </c>
      <c r="F48" s="125" t="e">
        <f>F$47/($G$47)</f>
        <v>#DIV/0!</v>
      </c>
      <c r="G48" s="69" t="e">
        <f>SUM(B48:F48)</f>
        <v>#DIV/0!</v>
      </c>
      <c r="I48" s="68"/>
    </row>
    <row r="49" spans="1:9" ht="18" customHeight="1" x14ac:dyDescent="0.3">
      <c r="I49" s="84"/>
    </row>
    <row r="50" spans="1:9" x14ac:dyDescent="0.3">
      <c r="I50" s="84"/>
    </row>
    <row r="51" spans="1:9" x14ac:dyDescent="0.3">
      <c r="A51" s="14"/>
      <c r="B51" s="3"/>
      <c r="C51" s="31"/>
      <c r="D51" s="3"/>
      <c r="E51" s="3"/>
      <c r="F51" s="3"/>
      <c r="G51" s="3"/>
    </row>
    <row r="52" spans="1:9" ht="0.75" customHeight="1" x14ac:dyDescent="0.3">
      <c r="A52" s="15"/>
      <c r="B52" s="3"/>
      <c r="C52" s="31"/>
      <c r="D52" s="3"/>
      <c r="E52" s="3"/>
      <c r="F52" s="3"/>
      <c r="G52" s="43"/>
    </row>
    <row r="53" spans="1:9" x14ac:dyDescent="0.3">
      <c r="A53" s="49"/>
      <c r="B53" s="3"/>
      <c r="C53" s="31"/>
      <c r="D53" s="3"/>
      <c r="E53" s="3"/>
      <c r="F53" s="3"/>
      <c r="G53" s="3"/>
    </row>
    <row r="54" spans="1:9" x14ac:dyDescent="0.3">
      <c r="A54" s="16"/>
      <c r="B54" s="3"/>
      <c r="C54" s="31"/>
      <c r="D54" s="3"/>
      <c r="E54" s="3"/>
      <c r="F54" s="3"/>
      <c r="G54" s="3"/>
    </row>
    <row r="55" spans="1:9" x14ac:dyDescent="0.3">
      <c r="A55" s="55" t="s">
        <v>32</v>
      </c>
      <c r="C55" s="3"/>
      <c r="D55" s="3"/>
      <c r="E55" s="3"/>
      <c r="F55" s="3"/>
      <c r="G55" s="3"/>
    </row>
    <row r="56" spans="1:9" x14ac:dyDescent="0.3">
      <c r="A56" s="103" t="s">
        <v>33</v>
      </c>
      <c r="B56" s="103" t="s">
        <v>34</v>
      </c>
      <c r="C56" s="3"/>
      <c r="D56" s="3"/>
      <c r="E56" s="3"/>
      <c r="F56" s="3"/>
      <c r="G56" s="3"/>
    </row>
    <row r="57" spans="1:9" x14ac:dyDescent="0.3">
      <c r="A57" s="3"/>
      <c r="B57" s="3"/>
      <c r="C57" s="3"/>
      <c r="D57" s="3"/>
      <c r="E57" s="3"/>
      <c r="F57" s="3"/>
      <c r="G57" s="3"/>
    </row>
    <row r="58" spans="1:9" x14ac:dyDescent="0.3">
      <c r="A58" s="3"/>
      <c r="B58" s="3"/>
      <c r="C58" s="3"/>
      <c r="D58" s="3"/>
      <c r="E58" s="3"/>
      <c r="F58" s="3"/>
      <c r="G58" s="3"/>
    </row>
    <row r="59" spans="1:9" x14ac:dyDescent="0.3">
      <c r="A59" s="87"/>
      <c r="B59" s="87"/>
      <c r="C59" s="51"/>
      <c r="D59" s="51"/>
      <c r="E59" s="51"/>
      <c r="F59" s="51"/>
      <c r="G59" s="3"/>
    </row>
    <row r="60" spans="1:9" x14ac:dyDescent="0.3">
      <c r="A60" s="87"/>
      <c r="B60" s="88"/>
      <c r="C60" s="52"/>
      <c r="D60" s="52"/>
      <c r="E60" s="52"/>
      <c r="F60" s="52"/>
      <c r="G60" s="3"/>
    </row>
    <row r="61" spans="1:9" x14ac:dyDescent="0.3">
      <c r="A61" s="3"/>
      <c r="B61" s="3"/>
      <c r="C61" s="3"/>
      <c r="D61" s="3"/>
      <c r="E61" s="3"/>
      <c r="F61" s="3"/>
      <c r="G61" s="3"/>
    </row>
  </sheetData>
  <phoneticPr fontId="18" type="noConversion"/>
  <pageMargins left="0.7" right="0.7" top="0.75" bottom="0.75" header="0.3" footer="0.3"/>
  <pageSetup paperSize="3" scale="66" orientation="landscape"/>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G35"/>
  <sheetViews>
    <sheetView topLeftCell="C1" zoomScale="125" zoomScaleNormal="125" zoomScalePageLayoutView="125" workbookViewId="0">
      <selection activeCell="E11" sqref="E11"/>
    </sheetView>
  </sheetViews>
  <sheetFormatPr defaultColWidth="10.77734375" defaultRowHeight="15.6" x14ac:dyDescent="0.3"/>
  <cols>
    <col min="1" max="1" width="10.77734375" style="109"/>
    <col min="2" max="2" width="44.44140625" style="109" customWidth="1"/>
    <col min="3" max="3" width="12" style="109" customWidth="1"/>
    <col min="4" max="4" width="17.77734375" style="109" customWidth="1"/>
    <col min="5" max="5" width="14.109375" style="109" customWidth="1"/>
    <col min="6" max="7" width="14" style="109" customWidth="1"/>
    <col min="8" max="16384" width="10.77734375" style="109"/>
  </cols>
  <sheetData>
    <row r="1" spans="2:7" x14ac:dyDescent="0.3">
      <c r="B1" s="109" t="s">
        <v>53</v>
      </c>
    </row>
    <row r="2" spans="2:7" x14ac:dyDescent="0.3">
      <c r="B2" s="108" t="s">
        <v>54</v>
      </c>
    </row>
    <row r="3" spans="2:7" x14ac:dyDescent="0.3">
      <c r="B3" s="108" t="s">
        <v>51</v>
      </c>
    </row>
    <row r="4" spans="2:7" x14ac:dyDescent="0.3">
      <c r="B4" s="108" t="s">
        <v>60</v>
      </c>
    </row>
    <row r="5" spans="2:7" ht="31.2" x14ac:dyDescent="0.3">
      <c r="C5" s="110" t="s">
        <v>47</v>
      </c>
      <c r="E5" s="108" t="s">
        <v>48</v>
      </c>
    </row>
    <row r="6" spans="2:7" ht="46.8" x14ac:dyDescent="0.3">
      <c r="B6" s="121" t="s">
        <v>16</v>
      </c>
      <c r="C6" s="121" t="s">
        <v>49</v>
      </c>
      <c r="D6" s="122" t="s">
        <v>8</v>
      </c>
      <c r="E6" s="121" t="s">
        <v>50</v>
      </c>
      <c r="F6" s="121" t="s">
        <v>50</v>
      </c>
      <c r="G6" s="121" t="s">
        <v>50</v>
      </c>
    </row>
    <row r="7" spans="2:7" x14ac:dyDescent="0.3">
      <c r="B7" s="121"/>
      <c r="C7" s="121"/>
      <c r="D7" s="122"/>
      <c r="E7" s="121" t="s">
        <v>20</v>
      </c>
      <c r="F7" s="121" t="s">
        <v>21</v>
      </c>
      <c r="G7" s="121" t="s">
        <v>22</v>
      </c>
    </row>
    <row r="8" spans="2:7" x14ac:dyDescent="0.3">
      <c r="B8" s="116" t="s">
        <v>55</v>
      </c>
      <c r="C8" s="118"/>
      <c r="E8" s="118"/>
    </row>
    <row r="9" spans="2:7" x14ac:dyDescent="0.3">
      <c r="C9" s="119"/>
      <c r="E9" s="119"/>
    </row>
    <row r="10" spans="2:7" x14ac:dyDescent="0.3">
      <c r="C10" s="119"/>
      <c r="E10" s="119"/>
    </row>
    <row r="11" spans="2:7" x14ac:dyDescent="0.3">
      <c r="C11" s="119"/>
      <c r="E11" s="119"/>
    </row>
    <row r="12" spans="2:7" x14ac:dyDescent="0.3">
      <c r="C12" s="119"/>
      <c r="E12" s="119"/>
    </row>
    <row r="13" spans="2:7" x14ac:dyDescent="0.3">
      <c r="B13" s="1" t="s">
        <v>56</v>
      </c>
      <c r="C13" s="119">
        <f>SUM(C9:C12)</f>
        <v>0</v>
      </c>
      <c r="E13" s="119">
        <f>SUM(E9:E12)</f>
        <v>0</v>
      </c>
      <c r="F13" s="119">
        <f>SUM(F9:F12)</f>
        <v>0</v>
      </c>
      <c r="G13" s="119">
        <f>SUM(G9:G12)</f>
        <v>0</v>
      </c>
    </row>
    <row r="14" spans="2:7" x14ac:dyDescent="0.3">
      <c r="B14" s="113"/>
      <c r="C14" s="119"/>
      <c r="E14" s="119"/>
    </row>
    <row r="15" spans="2:7" x14ac:dyDescent="0.3">
      <c r="B15" s="117" t="s">
        <v>57</v>
      </c>
      <c r="C15" s="119"/>
      <c r="E15" s="119"/>
    </row>
    <row r="16" spans="2:7" x14ac:dyDescent="0.3">
      <c r="B16" s="115" t="s">
        <v>58</v>
      </c>
      <c r="C16" s="119"/>
      <c r="E16" s="119"/>
    </row>
    <row r="17" spans="2:7" x14ac:dyDescent="0.3">
      <c r="B17" s="112"/>
      <c r="C17" s="119"/>
      <c r="E17" s="119"/>
    </row>
    <row r="18" spans="2:7" x14ac:dyDescent="0.3">
      <c r="B18" s="112"/>
      <c r="C18" s="119"/>
      <c r="E18" s="119"/>
    </row>
    <row r="19" spans="2:7" x14ac:dyDescent="0.3">
      <c r="B19" s="112"/>
      <c r="C19" s="119"/>
      <c r="E19" s="119"/>
    </row>
    <row r="20" spans="2:7" x14ac:dyDescent="0.3">
      <c r="B20" s="111"/>
      <c r="C20" s="119"/>
      <c r="E20" s="119"/>
    </row>
    <row r="21" spans="2:7" x14ac:dyDescent="0.3">
      <c r="B21" s="114" t="s">
        <v>59</v>
      </c>
      <c r="C21" s="119">
        <f>SUM(C16:C20)</f>
        <v>0</v>
      </c>
      <c r="E21" s="119">
        <f>SUM(E16:E20)</f>
        <v>0</v>
      </c>
      <c r="F21" s="119">
        <f>SUM(F16:F20)</f>
        <v>0</v>
      </c>
      <c r="G21" s="119">
        <f>SUM(G16:G20)</f>
        <v>0</v>
      </c>
    </row>
    <row r="22" spans="2:7" x14ac:dyDescent="0.3">
      <c r="B22" s="113"/>
      <c r="C22" s="119"/>
      <c r="E22" s="119"/>
    </row>
    <row r="23" spans="2:7" x14ac:dyDescent="0.3">
      <c r="B23" s="116" t="s">
        <v>18</v>
      </c>
      <c r="C23" s="119"/>
      <c r="E23" s="119"/>
    </row>
    <row r="24" spans="2:7" x14ac:dyDescent="0.3">
      <c r="B24" s="113"/>
      <c r="C24" s="119"/>
      <c r="E24" s="119"/>
    </row>
    <row r="25" spans="2:7" x14ac:dyDescent="0.3">
      <c r="B25" s="113"/>
      <c r="C25" s="119"/>
      <c r="E25" s="119"/>
    </row>
    <row r="26" spans="2:7" x14ac:dyDescent="0.3">
      <c r="B26" s="113"/>
      <c r="C26" s="119"/>
      <c r="E26" s="119"/>
    </row>
    <row r="27" spans="2:7" x14ac:dyDescent="0.3">
      <c r="B27" s="113"/>
      <c r="C27" s="119"/>
      <c r="E27" s="119"/>
    </row>
    <row r="28" spans="2:7" x14ac:dyDescent="0.3">
      <c r="B28" s="1" t="s">
        <v>52</v>
      </c>
      <c r="C28" s="119">
        <f>SUM(C24:C27)</f>
        <v>0</v>
      </c>
      <c r="E28" s="119">
        <f>SUM(E24:E27)</f>
        <v>0</v>
      </c>
      <c r="F28" s="119">
        <f>SUM(F24:F27)</f>
        <v>0</v>
      </c>
      <c r="G28" s="119">
        <f>SUM(G24:G27)</f>
        <v>0</v>
      </c>
    </row>
    <row r="29" spans="2:7" x14ac:dyDescent="0.3">
      <c r="B29" s="113"/>
      <c r="C29" s="119"/>
      <c r="E29" s="119"/>
    </row>
    <row r="30" spans="2:7" x14ac:dyDescent="0.3">
      <c r="C30" s="120"/>
      <c r="E30" s="120"/>
    </row>
    <row r="31" spans="2:7" x14ac:dyDescent="0.3">
      <c r="C31" s="120"/>
      <c r="E31" s="120"/>
    </row>
    <row r="32" spans="2:7" x14ac:dyDescent="0.3">
      <c r="C32" s="120"/>
      <c r="E32" s="120"/>
    </row>
    <row r="33" spans="3:5" x14ac:dyDescent="0.3">
      <c r="C33" s="120"/>
      <c r="E33" s="120"/>
    </row>
    <row r="34" spans="3:5" x14ac:dyDescent="0.3">
      <c r="C34" s="120"/>
    </row>
    <row r="35" spans="3:5" x14ac:dyDescent="0.3">
      <c r="C35" s="120"/>
    </row>
  </sheetData>
  <pageMargins left="0.75" right="0.75" top="1" bottom="1" header="0.5" footer="0.5"/>
  <pageSetup paperSize="5" scale="95" orientation="landscape" horizontalDpi="4294967292" verticalDpi="4294967292"/>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24"/>
  <sheetViews>
    <sheetView topLeftCell="A13" zoomScale="125" zoomScaleNormal="125" zoomScalePageLayoutView="125" workbookViewId="0">
      <selection activeCell="A3" sqref="A3"/>
    </sheetView>
  </sheetViews>
  <sheetFormatPr defaultColWidth="10.77734375" defaultRowHeight="15.6" x14ac:dyDescent="0.3"/>
  <cols>
    <col min="1" max="1" width="10.77734375" style="127"/>
    <col min="2" max="2" width="62.77734375" style="128" customWidth="1"/>
    <col min="3" max="3" width="63.44140625" style="128" customWidth="1"/>
    <col min="4" max="16384" width="10.77734375" style="127"/>
  </cols>
  <sheetData>
    <row r="1" spans="1:3" x14ac:dyDescent="0.3">
      <c r="A1" s="126"/>
      <c r="B1" s="130" t="s">
        <v>53</v>
      </c>
    </row>
    <row r="2" spans="1:3" ht="31.2" x14ac:dyDescent="0.3">
      <c r="A2" s="126"/>
      <c r="B2" s="130" t="s">
        <v>67</v>
      </c>
    </row>
    <row r="3" spans="1:3" ht="31.2" x14ac:dyDescent="0.3">
      <c r="A3" s="126"/>
      <c r="B3" s="131" t="s">
        <v>73</v>
      </c>
    </row>
    <row r="5" spans="1:3" ht="62.4" x14ac:dyDescent="0.3">
      <c r="B5" s="129" t="s">
        <v>75</v>
      </c>
      <c r="C5" s="128" t="s">
        <v>68</v>
      </c>
    </row>
    <row r="6" spans="1:3" x14ac:dyDescent="0.3">
      <c r="B6" s="129"/>
    </row>
    <row r="7" spans="1:3" ht="62.4" x14ac:dyDescent="0.3">
      <c r="B7" s="129" t="s">
        <v>69</v>
      </c>
      <c r="C7" s="128" t="s">
        <v>68</v>
      </c>
    </row>
    <row r="8" spans="1:3" x14ac:dyDescent="0.3">
      <c r="B8" s="129"/>
    </row>
    <row r="9" spans="1:3" ht="46.8" x14ac:dyDescent="0.3">
      <c r="B9" s="129" t="s">
        <v>71</v>
      </c>
      <c r="C9" s="128" t="s">
        <v>68</v>
      </c>
    </row>
    <row r="10" spans="1:3" x14ac:dyDescent="0.3">
      <c r="B10" s="129"/>
    </row>
    <row r="11" spans="1:3" x14ac:dyDescent="0.3">
      <c r="B11" s="129" t="s">
        <v>70</v>
      </c>
      <c r="C11" s="128" t="s">
        <v>68</v>
      </c>
    </row>
    <row r="12" spans="1:3" x14ac:dyDescent="0.3">
      <c r="B12" s="129"/>
    </row>
    <row r="13" spans="1:3" ht="78" x14ac:dyDescent="0.3">
      <c r="B13" s="129" t="s">
        <v>76</v>
      </c>
      <c r="C13" s="128" t="s">
        <v>68</v>
      </c>
    </row>
    <row r="14" spans="1:3" x14ac:dyDescent="0.3">
      <c r="B14" s="129"/>
    </row>
    <row r="15" spans="1:3" ht="46.8" x14ac:dyDescent="0.3">
      <c r="B15" s="129" t="s">
        <v>72</v>
      </c>
      <c r="C15" s="128" t="s">
        <v>68</v>
      </c>
    </row>
    <row r="16" spans="1:3" x14ac:dyDescent="0.3">
      <c r="B16" s="129"/>
    </row>
    <row r="17" spans="2:3" ht="31.2" x14ac:dyDescent="0.3">
      <c r="B17" s="129" t="s">
        <v>74</v>
      </c>
      <c r="C17" s="128" t="s">
        <v>68</v>
      </c>
    </row>
    <row r="18" spans="2:3" x14ac:dyDescent="0.3">
      <c r="B18" s="129"/>
    </row>
    <row r="19" spans="2:3" x14ac:dyDescent="0.3">
      <c r="B19" s="129"/>
    </row>
    <row r="20" spans="2:3" x14ac:dyDescent="0.3">
      <c r="B20" s="129"/>
    </row>
    <row r="21" spans="2:3" x14ac:dyDescent="0.3">
      <c r="B21" s="129"/>
    </row>
    <row r="22" spans="2:3" x14ac:dyDescent="0.3">
      <c r="B22" s="129"/>
    </row>
    <row r="23" spans="2:3" x14ac:dyDescent="0.3">
      <c r="B23" s="129"/>
    </row>
    <row r="24" spans="2:3" x14ac:dyDescent="0.3">
      <c r="B24" s="129"/>
    </row>
  </sheetData>
  <pageMargins left="0.75" right="0.75" top="1" bottom="1" header="0.5" footer="0.5"/>
  <pageSetup paperSize="5" scale="87" orientation="landscape" horizontalDpi="4294967292" verticalDpi="4294967292"/>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Overall</vt:lpstr>
      <vt:lpstr>Startup Equipment &amp; Supply </vt:lpstr>
      <vt:lpstr>HPC Equipment</vt:lpstr>
      <vt:lpstr>Overall!Print_Area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Helmicki</dc:creator>
  <cp:lastModifiedBy>Julianne N Hartung</cp:lastModifiedBy>
  <cp:lastPrinted>2017-03-16T13:56:45Z</cp:lastPrinted>
  <dcterms:created xsi:type="dcterms:W3CDTF">2014-02-25T20:40:17Z</dcterms:created>
  <dcterms:modified xsi:type="dcterms:W3CDTF">2018-01-03T15:43:05Z</dcterms:modified>
</cp:coreProperties>
</file>